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467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<sst xmlns="http://schemas.openxmlformats.org/spreadsheetml/2006/main" count="277" uniqueCount="162">
  <si>
    <t>财政拨款收支总表</t>
  </si>
  <si>
    <t>填报单位：林芝市市场监督管理局                                                                             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</si>
  <si>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</si>
  <si>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</si>
  <si>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</si>
  <si>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</si>
  <si>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</si>
  <si>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</si>
  <si>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</si>
  <si>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</si>
  <si>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</si>
  <si>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</si>
  <si>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</si>
  <si>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</si>
  <si>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</si>
  <si>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</si>
  <si>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</si>
  <si>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</si>
  <si>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</si>
  <si>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</si>
  <si>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</si>
  <si>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</si>
  <si>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</si>
  <si>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</si>
  <si>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</si>
  <si>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</si>
  <si>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</si>
  <si>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</si>
  <si>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</si>
  <si>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</si>
  <si>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</si>
  <si>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市场监督管理事务支出</t>
  </si>
  <si>
    <t xml:space="preserve">  行政运行</t>
  </si>
  <si>
    <t>市场监管执法</t>
  </si>
  <si>
    <t>消费者权益保护</t>
  </si>
  <si>
    <t>其他市场监督管理事务</t>
  </si>
  <si>
    <t>社会保障和就业支出</t>
  </si>
  <si>
    <t>财政对基本养老保险基金的补助★</t>
  </si>
  <si>
    <t xml:space="preserve">  财政对其他基本养老保险基金的补助★</t>
  </si>
  <si>
    <t>财政对其他社会保险基金的补助★</t>
  </si>
  <si>
    <t xml:space="preserve">  财政对失业保险基金的补助★</t>
  </si>
  <si>
    <t xml:space="preserve">  财政对工伤保险基金的补助★</t>
  </si>
  <si>
    <t xml:space="preserve">  财政对生育保险基金的补助★</t>
  </si>
  <si>
    <t>财政对基本医疗保险基金的补助★</t>
  </si>
  <si>
    <t xml:space="preserve">  财政对城镇职工基本医疗保险基金的补助★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</si>
  <si>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</si>
  <si>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</si>
  <si>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</si>
  <si>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</si>
  <si>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</si>
  <si>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</si>
  <si>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</si>
  <si>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</si>
  <si>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</si>
  <si>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</si>
  <si>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</si>
  <si>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</si>
  <si>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</si>
  <si>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</si>
  <si>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</si>
  <si>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</si>
  <si>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</si>
  <si>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</si>
  <si>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</si>
  <si>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</si>
  <si>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04</t>
  </si>
  <si>
    <t>伙食补助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</si>
  <si>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</si>
  <si>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</si>
  <si>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t>社会保障缴费</t>
  </si>
  <si>
    <t>08</t>
  </si>
  <si>
    <t>机关事业单位基本养老保险缴费</t>
  </si>
  <si>
    <r>
      <t>1</t>
    </r>
    <r>
      <rPr>
        <sz val="10.5"/>
        <color indexed="8"/>
        <rFont val="宋体"/>
        <family val="0"/>
      </rPr>
      <t>0</t>
    </r>
  </si>
  <si>
    <t>职工基本医疗保险缴费</t>
  </si>
  <si>
    <r>
      <t>1</t>
    </r>
    <r>
      <rPr>
        <sz val="10.5"/>
        <color indexed="8"/>
        <rFont val="宋体"/>
        <family val="0"/>
      </rPr>
      <t>2</t>
    </r>
  </si>
  <si>
    <t>其他社会保障缴费</t>
  </si>
  <si>
    <t>09</t>
  </si>
  <si>
    <t>职业年金缴费</t>
  </si>
  <si>
    <t>502</t>
  </si>
  <si>
    <t>机关商品和服务支出</t>
  </si>
  <si>
    <t>商品和服务支出</t>
  </si>
  <si>
    <r>
      <t>0</t>
    </r>
    <r>
      <rPr>
        <sz val="10.5"/>
        <color indexed="8"/>
        <rFont val="宋体"/>
        <family val="0"/>
      </rPr>
      <t>1</t>
    </r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</si>
  <si>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</si>
  <si>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</si>
  <si>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</si>
  <si>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</si>
  <si>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</si>
  <si>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</si>
  <si>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</si>
  <si>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</si>
  <si>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</si>
  <si>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13</t>
  </si>
  <si>
    <t>维修（护）费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</si>
  <si>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</si>
  <si>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</si>
  <si>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</si>
  <si>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</si>
  <si>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</si>
  <si>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</si>
  <si>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</si>
  <si>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</si>
  <si>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99</t>
  </si>
  <si>
    <t>其他商品和服务支出</t>
  </si>
  <si>
    <t>509</t>
  </si>
  <si>
    <t>对个人家庭的补助</t>
  </si>
  <si>
    <t>对个人和家庭的补助</t>
  </si>
  <si>
    <t>其他对个人和家庭的补助</t>
  </si>
  <si>
    <t>一般公共预算“三公”经费支出表</t>
  </si>
  <si>
    <t>填报单位：林芝市市场监督管理局</t>
  </si>
  <si>
    <t>单位：万元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</si>
  <si>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</si>
  <si>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</si>
  <si>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</si>
  <si>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</si>
  <si>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</si>
  <si>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</si>
  <si>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</si>
  <si>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机构改革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</si>
  <si>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</si>
  <si>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</si>
  <si>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</si>
  <si>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</si>
  <si>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</si>
  <si>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</si>
  <si>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</si>
  <si>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说明：我单位无政府性基金预算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</si>
  <si>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</si>
  <si>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</si>
  <si>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</si>
  <si>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</si>
  <si>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</si>
  <si>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</si>
  <si>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</si>
  <si>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</si>
  <si>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</si>
  <si>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</si>
  <si>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</si>
  <si>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</si>
  <si>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八、社会保障和就业</t>
  </si>
  <si>
    <t>九、卫生健康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</si>
  <si>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</si>
  <si>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</si>
  <si>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</si>
  <si>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</si>
  <si>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</si>
  <si>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</si>
  <si>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</si>
  <si>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</si>
  <si>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</si>
  <si>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</si>
  <si>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</si>
  <si>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</si>
  <si>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</si>
  <si>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</si>
  <si>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</si>
  <si>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市场监督管理事务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</si>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</sst>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3"/>
    </font>
    <font>
      <sz val="9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20" fillId="0" borderId="5" applyNumberFormat="0" applyFill="0" applyAlignment="0" applyProtection="0"/>
    <xf numFmtId="0" fontId="18" fillId="9" borderId="0" applyNumberFormat="0" applyBorder="0" applyAlignment="0" applyProtection="0"/>
    <xf numFmtId="0" fontId="15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14" fillId="0" borderId="8" applyNumberFormat="0" applyFill="0" applyAlignment="0" applyProtection="0"/>
    <xf numFmtId="0" fontId="7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7">
      <selection activeCell="D15" sqref="D15:E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0" t="s">
        <v>0</v>
      </c>
      <c r="B1" s="50"/>
      <c r="C1" s="50"/>
      <c r="D1" s="50"/>
      <c r="E1" s="50"/>
      <c r="F1" s="50"/>
    </row>
    <row r="2" spans="1:8" ht="13.5">
      <c r="A2" s="25" t="s">
        <v>1</v>
      </c>
      <c r="B2" s="26"/>
      <c r="C2" s="26"/>
      <c r="D2" s="26"/>
      <c r="E2" s="26"/>
      <c r="F2" s="26"/>
      <c r="G2" s="26"/>
      <c r="H2" s="27"/>
    </row>
    <row r="3" spans="1:6" ht="29.25" customHeight="1">
      <c r="A3" s="51" t="s">
        <v>2</v>
      </c>
      <c r="B3" s="52"/>
      <c r="C3" s="51" t="s">
        <v>3</v>
      </c>
      <c r="D3" s="53"/>
      <c r="E3" s="53"/>
      <c r="F3" s="52"/>
    </row>
    <row r="4" spans="1:6" ht="24.75" customHeight="1">
      <c r="A4" s="6" t="s">
        <v>4</v>
      </c>
      <c r="B4" s="6" t="s">
        <v>5</v>
      </c>
      <c r="C4" s="6" t="s">
        <v>4</v>
      </c>
      <c r="D4" s="6" t="s">
        <v>6</v>
      </c>
      <c r="E4" s="54" t="s">
        <v>7</v>
      </c>
      <c r="F4" s="54" t="s">
        <v>8</v>
      </c>
    </row>
    <row r="5" spans="1:6" ht="33.75" customHeight="1">
      <c r="A5" s="12" t="s">
        <v>9</v>
      </c>
      <c r="B5" s="3">
        <v>2617.88</v>
      </c>
      <c r="C5" s="3" t="s">
        <v>10</v>
      </c>
      <c r="D5" s="3">
        <v>2617.88</v>
      </c>
      <c r="E5" s="3">
        <v>2617.88</v>
      </c>
      <c r="F5" s="3"/>
    </row>
    <row r="6" spans="1:6" ht="33.75" customHeight="1">
      <c r="A6" s="55" t="s">
        <v>11</v>
      </c>
      <c r="B6" s="3">
        <v>2618.88</v>
      </c>
      <c r="C6" s="55" t="s">
        <v>12</v>
      </c>
      <c r="D6" s="3">
        <v>2617.88</v>
      </c>
      <c r="E6" s="3">
        <v>2617.88</v>
      </c>
      <c r="F6" s="3"/>
    </row>
    <row r="7" spans="1:6" ht="33.75" customHeight="1">
      <c r="A7" s="55" t="s">
        <v>13</v>
      </c>
      <c r="B7" s="56"/>
      <c r="C7" s="55" t="s">
        <v>14</v>
      </c>
      <c r="D7" s="3"/>
      <c r="E7" s="3"/>
      <c r="F7" s="3"/>
    </row>
    <row r="8" spans="1:6" ht="33.75" customHeight="1">
      <c r="A8" s="55"/>
      <c r="B8" s="56"/>
      <c r="C8" s="55" t="s">
        <v>15</v>
      </c>
      <c r="D8" s="3"/>
      <c r="E8" s="3"/>
      <c r="F8" s="3"/>
    </row>
    <row r="9" spans="1:6" ht="33.75" customHeight="1">
      <c r="A9" s="55" t="s">
        <v>16</v>
      </c>
      <c r="B9" s="57"/>
      <c r="C9" s="55" t="s">
        <v>17</v>
      </c>
      <c r="D9" s="3"/>
      <c r="E9" s="3"/>
      <c r="F9" s="3"/>
    </row>
    <row r="10" spans="1:6" ht="33.75" customHeight="1">
      <c r="A10" s="55" t="s">
        <v>11</v>
      </c>
      <c r="B10" s="57"/>
      <c r="C10" s="55" t="s">
        <v>18</v>
      </c>
      <c r="D10" s="3"/>
      <c r="E10" s="3"/>
      <c r="F10" s="3"/>
    </row>
    <row r="11" spans="1:6" ht="33.75" customHeight="1">
      <c r="A11" s="55" t="s">
        <v>13</v>
      </c>
      <c r="B11" s="56"/>
      <c r="C11" s="55" t="s">
        <v>18</v>
      </c>
      <c r="D11" s="3"/>
      <c r="E11" s="3"/>
      <c r="F11" s="3"/>
    </row>
    <row r="12" spans="1:6" ht="33.75" customHeight="1">
      <c r="A12" s="56"/>
      <c r="B12" s="56"/>
      <c r="C12" s="55"/>
      <c r="D12" s="3"/>
      <c r="E12" s="3"/>
      <c r="F12" s="3"/>
    </row>
    <row r="13" spans="1:6" ht="33.75" customHeight="1">
      <c r="A13" s="56"/>
      <c r="B13" s="56"/>
      <c r="C13" s="55" t="s">
        <v>19</v>
      </c>
      <c r="D13" s="3"/>
      <c r="E13" s="3"/>
      <c r="F13" s="3"/>
    </row>
    <row r="14" spans="1:6" ht="33.75" customHeight="1">
      <c r="A14" s="56"/>
      <c r="B14" s="56"/>
      <c r="C14" s="56"/>
      <c r="D14" s="3"/>
      <c r="E14" s="3"/>
      <c r="F14" s="3"/>
    </row>
    <row r="15" spans="1:6" ht="33.75" customHeight="1">
      <c r="A15" s="56" t="s">
        <v>20</v>
      </c>
      <c r="B15" s="3">
        <v>2617.88</v>
      </c>
      <c r="C15" s="56" t="s">
        <v>21</v>
      </c>
      <c r="D15" s="3">
        <v>2617.88</v>
      </c>
      <c r="E15" s="3">
        <v>2617.88</v>
      </c>
      <c r="F15" s="3"/>
    </row>
    <row r="16" ht="22.5">
      <c r="A16" s="7"/>
    </row>
  </sheetData>
  <sheetProtection/>
  <mergeCells count="4">
    <mergeCell ref="A1:F1"/>
    <mergeCell ref="A2:H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6">
      <selection activeCell="D19" sqref="D19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6"/>
      <c r="B1" s="47"/>
      <c r="C1" s="1" t="s">
        <v>22</v>
      </c>
      <c r="D1" s="47"/>
      <c r="E1" s="47"/>
      <c r="F1" s="47"/>
    </row>
    <row r="2" spans="1:8" ht="16.5" customHeight="1">
      <c r="A2" s="25" t="s">
        <v>1</v>
      </c>
      <c r="B2" s="26"/>
      <c r="C2" s="26"/>
      <c r="D2" s="26"/>
      <c r="E2" s="26"/>
      <c r="F2" s="26"/>
      <c r="G2" s="26"/>
      <c r="H2" s="27"/>
    </row>
    <row r="3" spans="1:6" ht="45" customHeight="1">
      <c r="A3" s="3" t="s">
        <v>23</v>
      </c>
      <c r="B3" s="3"/>
      <c r="C3" s="3" t="s">
        <v>24</v>
      </c>
      <c r="D3" s="3"/>
      <c r="E3" s="3"/>
      <c r="F3" s="3" t="s">
        <v>25</v>
      </c>
    </row>
    <row r="4" spans="1:6" ht="45" customHeight="1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/>
    </row>
    <row r="5" spans="1:6" ht="45" customHeight="1">
      <c r="A5" s="6">
        <v>201</v>
      </c>
      <c r="B5" s="6" t="s">
        <v>31</v>
      </c>
      <c r="C5" s="6">
        <v>1871.57</v>
      </c>
      <c r="D5" s="6">
        <v>1733.07</v>
      </c>
      <c r="E5" s="3">
        <v>338.5</v>
      </c>
      <c r="F5" s="3"/>
    </row>
    <row r="6" spans="1:6" ht="45" customHeight="1">
      <c r="A6" s="3">
        <v>2013801</v>
      </c>
      <c r="B6" s="3" t="s">
        <v>32</v>
      </c>
      <c r="C6" s="3">
        <v>1733.07</v>
      </c>
      <c r="D6" s="6">
        <v>1733.07</v>
      </c>
      <c r="E6" s="3"/>
      <c r="F6" s="3"/>
    </row>
    <row r="7" spans="1:6" ht="45" customHeight="1">
      <c r="A7" s="3">
        <v>2013805</v>
      </c>
      <c r="B7" s="3" t="s">
        <v>33</v>
      </c>
      <c r="C7" s="3">
        <v>51.5</v>
      </c>
      <c r="D7" s="3"/>
      <c r="E7" s="3">
        <v>51.5</v>
      </c>
      <c r="F7" s="3"/>
    </row>
    <row r="8" spans="1:6" ht="45" customHeight="1">
      <c r="A8" s="3">
        <v>2013806</v>
      </c>
      <c r="B8" s="3" t="s">
        <v>34</v>
      </c>
      <c r="C8" s="3">
        <v>60</v>
      </c>
      <c r="D8" s="3"/>
      <c r="E8" s="3">
        <v>60</v>
      </c>
      <c r="F8" s="3"/>
    </row>
    <row r="9" spans="1:6" ht="45" customHeight="1">
      <c r="A9" s="3">
        <v>2013899</v>
      </c>
      <c r="B9" s="3" t="s">
        <v>35</v>
      </c>
      <c r="C9" s="3">
        <v>227</v>
      </c>
      <c r="D9" s="3"/>
      <c r="E9" s="3">
        <v>227</v>
      </c>
      <c r="F9" s="3"/>
    </row>
    <row r="10" spans="1:6" ht="45" customHeight="1">
      <c r="A10" s="6">
        <v>208</v>
      </c>
      <c r="B10" s="6" t="s">
        <v>36</v>
      </c>
      <c r="C10" s="6">
        <v>217.79</v>
      </c>
      <c r="D10" s="6">
        <v>217.79</v>
      </c>
      <c r="E10" s="3"/>
      <c r="F10" s="3"/>
    </row>
    <row r="11" spans="1:6" ht="45" customHeight="1">
      <c r="A11" s="3">
        <v>20826</v>
      </c>
      <c r="B11" s="3" t="s">
        <v>37</v>
      </c>
      <c r="C11" s="3">
        <v>217.79</v>
      </c>
      <c r="D11" s="3">
        <v>217.79</v>
      </c>
      <c r="E11" s="3"/>
      <c r="F11" s="3"/>
    </row>
    <row r="12" spans="1:6" ht="45" customHeight="1">
      <c r="A12" s="3">
        <v>2082699</v>
      </c>
      <c r="B12" s="3" t="s">
        <v>38</v>
      </c>
      <c r="C12" s="3">
        <v>217.79</v>
      </c>
      <c r="D12" s="3">
        <v>217.79</v>
      </c>
      <c r="E12" s="3"/>
      <c r="F12" s="3"/>
    </row>
    <row r="13" spans="1:6" ht="45" customHeight="1">
      <c r="A13" s="6">
        <v>20827</v>
      </c>
      <c r="B13" s="6" t="s">
        <v>39</v>
      </c>
      <c r="C13" s="6">
        <v>10.89</v>
      </c>
      <c r="D13" s="6">
        <v>10.89</v>
      </c>
      <c r="E13" s="6"/>
      <c r="F13" s="6"/>
    </row>
    <row r="14" spans="1:6" ht="45" customHeight="1">
      <c r="A14" s="3">
        <v>2082701</v>
      </c>
      <c r="B14" s="3" t="s">
        <v>40</v>
      </c>
      <c r="C14" s="3">
        <v>0</v>
      </c>
      <c r="D14" s="3">
        <v>0</v>
      </c>
      <c r="E14" s="3"/>
      <c r="F14" s="3"/>
    </row>
    <row r="15" spans="1:6" ht="45" customHeight="1">
      <c r="A15" s="3">
        <v>2082702</v>
      </c>
      <c r="B15" s="3" t="s">
        <v>41</v>
      </c>
      <c r="C15" s="3">
        <v>1.36</v>
      </c>
      <c r="D15" s="3">
        <v>1.36</v>
      </c>
      <c r="E15" s="3"/>
      <c r="F15" s="3"/>
    </row>
    <row r="16" spans="1:6" ht="45" customHeight="1">
      <c r="A16" s="3">
        <v>2082703</v>
      </c>
      <c r="B16" s="3" t="s">
        <v>42</v>
      </c>
      <c r="C16" s="3">
        <v>9.53</v>
      </c>
      <c r="D16" s="3">
        <v>9.53</v>
      </c>
      <c r="E16" s="3"/>
      <c r="F16" s="3"/>
    </row>
    <row r="17" spans="1:6" ht="45" customHeight="1">
      <c r="A17" s="3">
        <v>21012</v>
      </c>
      <c r="B17" s="3" t="s">
        <v>43</v>
      </c>
      <c r="C17" s="6">
        <v>140.82</v>
      </c>
      <c r="D17" s="6">
        <v>140.82</v>
      </c>
      <c r="E17" s="3"/>
      <c r="F17" s="3"/>
    </row>
    <row r="18" spans="1:6" ht="45" customHeight="1">
      <c r="A18" s="3">
        <v>2101201</v>
      </c>
      <c r="B18" s="3" t="s">
        <v>44</v>
      </c>
      <c r="C18" s="3">
        <v>140.82</v>
      </c>
      <c r="D18" s="3">
        <v>140.82</v>
      </c>
      <c r="E18" s="3"/>
      <c r="F18" s="3"/>
    </row>
    <row r="19" spans="1:6" ht="45" customHeight="1">
      <c r="A19" s="6">
        <v>221</v>
      </c>
      <c r="B19" s="6" t="s">
        <v>45</v>
      </c>
      <c r="C19" s="6">
        <v>176.81</v>
      </c>
      <c r="D19" s="6">
        <v>176.81</v>
      </c>
      <c r="E19" s="6"/>
      <c r="F19" s="3"/>
    </row>
    <row r="20" spans="1:6" ht="45" customHeight="1">
      <c r="A20" s="3">
        <v>22102</v>
      </c>
      <c r="B20" s="3" t="s">
        <v>46</v>
      </c>
      <c r="C20" s="3"/>
      <c r="D20" s="3"/>
      <c r="E20" s="3"/>
      <c r="F20" s="3"/>
    </row>
    <row r="21" spans="1:6" ht="45" customHeight="1">
      <c r="A21" s="3">
        <v>2210201</v>
      </c>
      <c r="B21" s="3" t="s">
        <v>47</v>
      </c>
      <c r="C21" s="3">
        <v>176.81</v>
      </c>
      <c r="D21" s="3">
        <v>176.81</v>
      </c>
      <c r="E21" s="3"/>
      <c r="F21" s="3"/>
    </row>
    <row r="22" spans="1:6" ht="45" customHeight="1">
      <c r="A22" s="3" t="s">
        <v>6</v>
      </c>
      <c r="B22" s="3"/>
      <c r="C22" s="3">
        <v>2617.88</v>
      </c>
      <c r="D22" s="3">
        <v>2279.38</v>
      </c>
      <c r="E22" s="3">
        <v>338.5</v>
      </c>
      <c r="F22" s="3"/>
    </row>
    <row r="23" spans="1:6" ht="14.25">
      <c r="A23" s="48" t="s">
        <v>48</v>
      </c>
      <c r="B23" s="49"/>
      <c r="C23" s="49"/>
      <c r="D23" s="49"/>
      <c r="E23" s="49"/>
      <c r="F23" s="49"/>
    </row>
  </sheetData>
  <sheetProtection/>
  <mergeCells count="5">
    <mergeCell ref="A2:H2"/>
    <mergeCell ref="A3:B3"/>
    <mergeCell ref="C3:E3"/>
    <mergeCell ref="A23:F2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4">
      <selection activeCell="J34" sqref="J34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14.7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1" customHeight="1">
      <c r="A2" s="25" t="s">
        <v>1</v>
      </c>
      <c r="B2" s="26"/>
      <c r="C2" s="26"/>
      <c r="D2" s="26"/>
      <c r="E2" s="26"/>
      <c r="F2" s="26"/>
      <c r="G2" s="26"/>
      <c r="H2" s="27"/>
      <c r="J2" s="45"/>
    </row>
    <row r="3" spans="1:10" ht="33" customHeight="1">
      <c r="A3" s="6" t="s">
        <v>50</v>
      </c>
      <c r="B3" s="6"/>
      <c r="C3" s="6"/>
      <c r="D3" s="6"/>
      <c r="E3" s="6" t="s">
        <v>51</v>
      </c>
      <c r="F3" s="6"/>
      <c r="G3" s="6"/>
      <c r="H3" s="6"/>
      <c r="I3" s="6"/>
      <c r="J3" s="6" t="s">
        <v>25</v>
      </c>
    </row>
    <row r="4" spans="1:10" ht="30.75" customHeight="1">
      <c r="A4" s="6" t="s">
        <v>26</v>
      </c>
      <c r="B4" s="6"/>
      <c r="C4" s="6" t="s">
        <v>27</v>
      </c>
      <c r="D4" s="6" t="s">
        <v>6</v>
      </c>
      <c r="E4" s="6" t="s">
        <v>26</v>
      </c>
      <c r="F4" s="6"/>
      <c r="G4" s="6" t="s">
        <v>27</v>
      </c>
      <c r="H4" s="28" t="s">
        <v>52</v>
      </c>
      <c r="I4" s="6" t="s">
        <v>53</v>
      </c>
      <c r="J4" s="6"/>
    </row>
    <row r="5" spans="1:10" ht="30.75" customHeight="1">
      <c r="A5" s="29" t="s">
        <v>54</v>
      </c>
      <c r="B5" s="6" t="s">
        <v>55</v>
      </c>
      <c r="C5" s="6"/>
      <c r="D5" s="6"/>
      <c r="E5" s="6" t="s">
        <v>54</v>
      </c>
      <c r="F5" s="6" t="s">
        <v>55</v>
      </c>
      <c r="G5" s="6"/>
      <c r="H5" s="30"/>
      <c r="I5" s="6"/>
      <c r="J5" s="6"/>
    </row>
    <row r="6" spans="1:10" ht="45.75" customHeight="1">
      <c r="A6" s="31">
        <v>501</v>
      </c>
      <c r="B6" s="32"/>
      <c r="C6" s="3" t="s">
        <v>56</v>
      </c>
      <c r="D6" s="3"/>
      <c r="E6" s="33">
        <v>301</v>
      </c>
      <c r="F6" s="3"/>
      <c r="G6" s="3" t="s">
        <v>57</v>
      </c>
      <c r="H6" s="3">
        <v>1515.5500000000002</v>
      </c>
      <c r="I6" s="3"/>
      <c r="J6" s="3"/>
    </row>
    <row r="7" spans="1:10" ht="45.75" customHeight="1">
      <c r="A7" s="34"/>
      <c r="B7" s="35" t="s">
        <v>58</v>
      </c>
      <c r="C7" s="36" t="s">
        <v>59</v>
      </c>
      <c r="D7" s="36">
        <v>1515.5500000000002</v>
      </c>
      <c r="E7" s="36"/>
      <c r="F7" s="32" t="s">
        <v>58</v>
      </c>
      <c r="G7" s="3" t="s">
        <v>60</v>
      </c>
      <c r="H7" s="3">
        <v>387.75</v>
      </c>
      <c r="I7" s="3"/>
      <c r="J7" s="3"/>
    </row>
    <row r="8" spans="1:10" ht="45.75" customHeight="1">
      <c r="A8" s="37"/>
      <c r="B8" s="38"/>
      <c r="C8" s="39"/>
      <c r="D8" s="39"/>
      <c r="E8" s="39"/>
      <c r="F8" s="32" t="s">
        <v>61</v>
      </c>
      <c r="G8" s="3" t="s">
        <v>62</v>
      </c>
      <c r="H8" s="3">
        <v>973.95</v>
      </c>
      <c r="I8" s="3"/>
      <c r="J8" s="3"/>
    </row>
    <row r="9" spans="1:10" ht="45.75" customHeight="1">
      <c r="A9" s="37"/>
      <c r="B9" s="38"/>
      <c r="C9" s="39"/>
      <c r="D9" s="39"/>
      <c r="E9" s="39"/>
      <c r="F9" s="32" t="s">
        <v>63</v>
      </c>
      <c r="G9" s="3" t="s">
        <v>64</v>
      </c>
      <c r="H9" s="3">
        <v>111.73</v>
      </c>
      <c r="I9" s="3"/>
      <c r="J9" s="3"/>
    </row>
    <row r="10" spans="1:10" ht="48" customHeight="1">
      <c r="A10" s="37"/>
      <c r="B10" s="38"/>
      <c r="C10" s="39"/>
      <c r="D10" s="39"/>
      <c r="E10" s="39"/>
      <c r="F10" s="32" t="s">
        <v>65</v>
      </c>
      <c r="G10" s="3" t="s">
        <v>66</v>
      </c>
      <c r="H10" s="3">
        <v>34.92</v>
      </c>
      <c r="I10" s="3"/>
      <c r="J10" s="3"/>
    </row>
    <row r="11" spans="1:10" ht="48" customHeight="1">
      <c r="A11" s="40"/>
      <c r="B11" s="41"/>
      <c r="C11" s="42"/>
      <c r="D11" s="42"/>
      <c r="E11" s="42"/>
      <c r="F11" s="32" t="s">
        <v>67</v>
      </c>
      <c r="G11" s="3" t="s">
        <v>68</v>
      </c>
      <c r="H11" s="43">
        <v>7.2</v>
      </c>
      <c r="I11" s="3"/>
      <c r="J11" s="3"/>
    </row>
    <row r="12" spans="1:10" ht="45.75" customHeight="1">
      <c r="A12" s="34"/>
      <c r="B12" s="32" t="s">
        <v>61</v>
      </c>
      <c r="C12" s="3" t="s">
        <v>69</v>
      </c>
      <c r="D12" s="3">
        <v>369.5</v>
      </c>
      <c r="E12" s="3"/>
      <c r="F12" s="32" t="s">
        <v>70</v>
      </c>
      <c r="G12" s="3" t="s">
        <v>71</v>
      </c>
      <c r="H12" s="3">
        <v>217.79</v>
      </c>
      <c r="I12" s="3"/>
      <c r="J12" s="3"/>
    </row>
    <row r="13" spans="1:10" ht="45.75" customHeight="1">
      <c r="A13" s="37"/>
      <c r="B13" s="32"/>
      <c r="C13" s="3"/>
      <c r="D13" s="3"/>
      <c r="E13" s="3"/>
      <c r="F13" s="32" t="s">
        <v>72</v>
      </c>
      <c r="G13" s="3" t="s">
        <v>73</v>
      </c>
      <c r="H13" s="3">
        <v>140.82</v>
      </c>
      <c r="I13" s="3"/>
      <c r="J13" s="3"/>
    </row>
    <row r="14" spans="1:10" ht="45.75" customHeight="1">
      <c r="A14" s="37"/>
      <c r="B14" s="32"/>
      <c r="C14" s="3"/>
      <c r="D14" s="3"/>
      <c r="E14" s="3"/>
      <c r="F14" s="32" t="s">
        <v>74</v>
      </c>
      <c r="G14" s="3" t="s">
        <v>75</v>
      </c>
      <c r="H14" s="3">
        <v>10.89</v>
      </c>
      <c r="I14" s="3"/>
      <c r="J14" s="3"/>
    </row>
    <row r="15" spans="1:10" ht="45.75" customHeight="1">
      <c r="A15" s="37"/>
      <c r="B15" s="32"/>
      <c r="C15" s="3"/>
      <c r="D15" s="3"/>
      <c r="E15" s="3"/>
      <c r="F15" s="32" t="s">
        <v>76</v>
      </c>
      <c r="G15" s="3" t="s">
        <v>77</v>
      </c>
      <c r="H15" s="3"/>
      <c r="I15" s="3"/>
      <c r="J15" s="3"/>
    </row>
    <row r="16" spans="1:10" ht="45.75" customHeight="1">
      <c r="A16" s="40"/>
      <c r="B16" s="32"/>
      <c r="C16" s="3"/>
      <c r="D16" s="3"/>
      <c r="E16" s="3"/>
      <c r="F16" s="15" t="s">
        <v>18</v>
      </c>
      <c r="G16" s="3" t="s">
        <v>18</v>
      </c>
      <c r="H16" s="3"/>
      <c r="I16" s="3"/>
      <c r="J16" s="3"/>
    </row>
    <row r="17" spans="1:10" ht="45.75" customHeight="1">
      <c r="A17" s="31"/>
      <c r="B17" s="32" t="s">
        <v>63</v>
      </c>
      <c r="C17" s="3" t="s">
        <v>47</v>
      </c>
      <c r="D17" s="3">
        <v>176.81</v>
      </c>
      <c r="E17" s="3"/>
      <c r="F17" s="32">
        <v>13</v>
      </c>
      <c r="G17" s="3" t="s">
        <v>47</v>
      </c>
      <c r="H17" s="3">
        <v>176.81</v>
      </c>
      <c r="I17" s="3"/>
      <c r="J17" s="3"/>
    </row>
    <row r="18" spans="1:10" ht="45.75" customHeight="1">
      <c r="A18" s="31"/>
      <c r="B18" s="44" t="s">
        <v>18</v>
      </c>
      <c r="C18" s="3" t="s">
        <v>18</v>
      </c>
      <c r="D18" s="3"/>
      <c r="E18" s="3"/>
      <c r="F18" s="44" t="s">
        <v>18</v>
      </c>
      <c r="G18" s="3" t="s">
        <v>18</v>
      </c>
      <c r="H18" s="3"/>
      <c r="I18" s="3"/>
      <c r="J18" s="3"/>
    </row>
    <row r="19" spans="1:10" ht="45.75" customHeight="1">
      <c r="A19" s="31" t="s">
        <v>78</v>
      </c>
      <c r="B19" s="44" t="s">
        <v>58</v>
      </c>
      <c r="C19" s="36" t="s">
        <v>79</v>
      </c>
      <c r="D19" s="36">
        <v>164.02</v>
      </c>
      <c r="E19" s="12">
        <v>302</v>
      </c>
      <c r="F19" s="3"/>
      <c r="G19" s="3" t="s">
        <v>80</v>
      </c>
      <c r="H19" s="3"/>
      <c r="I19" s="6">
        <v>164.02</v>
      </c>
      <c r="J19" s="3"/>
    </row>
    <row r="20" spans="1:10" ht="45.75" customHeight="1">
      <c r="A20" s="31"/>
      <c r="B20" s="44"/>
      <c r="C20" s="39"/>
      <c r="D20" s="39"/>
      <c r="E20" s="12"/>
      <c r="F20" s="32" t="s">
        <v>81</v>
      </c>
      <c r="G20" s="3" t="s">
        <v>82</v>
      </c>
      <c r="H20" s="3"/>
      <c r="I20" s="3">
        <v>3.12</v>
      </c>
      <c r="J20" s="3"/>
    </row>
    <row r="21" spans="1:10" ht="45.75" customHeight="1">
      <c r="A21" s="31"/>
      <c r="B21" s="44"/>
      <c r="C21" s="39"/>
      <c r="D21" s="39"/>
      <c r="E21" s="12"/>
      <c r="F21" s="32" t="s">
        <v>61</v>
      </c>
      <c r="G21" s="3" t="s">
        <v>83</v>
      </c>
      <c r="H21" s="3"/>
      <c r="I21" s="3">
        <v>1.47</v>
      </c>
      <c r="J21" s="3"/>
    </row>
    <row r="22" spans="1:10" ht="45.75" customHeight="1">
      <c r="A22" s="31"/>
      <c r="B22" s="44"/>
      <c r="C22" s="39"/>
      <c r="D22" s="39"/>
      <c r="E22" s="12"/>
      <c r="F22" s="32" t="s">
        <v>84</v>
      </c>
      <c r="G22" s="3" t="s">
        <v>85</v>
      </c>
      <c r="H22" s="3"/>
      <c r="I22" s="3">
        <v>6.45</v>
      </c>
      <c r="J22" s="3"/>
    </row>
    <row r="23" spans="1:10" ht="45.75" customHeight="1">
      <c r="A23" s="31"/>
      <c r="B23" s="44"/>
      <c r="C23" s="39"/>
      <c r="D23" s="39"/>
      <c r="E23" s="12"/>
      <c r="F23" s="32" t="s">
        <v>86</v>
      </c>
      <c r="G23" s="3" t="s">
        <v>87</v>
      </c>
      <c r="H23" s="3"/>
      <c r="I23" s="3">
        <v>6.64</v>
      </c>
      <c r="J23" s="3"/>
    </row>
    <row r="24" spans="1:10" ht="45.75" customHeight="1">
      <c r="A24" s="31"/>
      <c r="B24" s="44"/>
      <c r="C24" s="39"/>
      <c r="D24" s="39"/>
      <c r="E24" s="12"/>
      <c r="F24" s="32" t="s">
        <v>70</v>
      </c>
      <c r="G24" s="3" t="s">
        <v>88</v>
      </c>
      <c r="H24" s="3"/>
      <c r="I24" s="3">
        <v>1.75</v>
      </c>
      <c r="J24" s="3"/>
    </row>
    <row r="25" spans="1:10" ht="45.75" customHeight="1">
      <c r="A25" s="31"/>
      <c r="B25" s="44"/>
      <c r="C25" s="39"/>
      <c r="D25" s="39"/>
      <c r="E25" s="12"/>
      <c r="F25" s="32" t="s">
        <v>89</v>
      </c>
      <c r="G25" s="3" t="s">
        <v>90</v>
      </c>
      <c r="H25" s="3"/>
      <c r="I25" s="3">
        <v>51.53</v>
      </c>
      <c r="J25" s="3"/>
    </row>
    <row r="26" spans="1:10" ht="45.75" customHeight="1">
      <c r="A26" s="31"/>
      <c r="B26" s="44"/>
      <c r="C26" s="39"/>
      <c r="D26" s="39"/>
      <c r="E26" s="12"/>
      <c r="F26" s="32" t="s">
        <v>91</v>
      </c>
      <c r="G26" s="3" t="s">
        <v>92</v>
      </c>
      <c r="H26" s="3"/>
      <c r="I26" s="3">
        <v>0.74</v>
      </c>
      <c r="J26" s="3"/>
    </row>
    <row r="27" spans="1:10" ht="45.75" customHeight="1">
      <c r="A27" s="31"/>
      <c r="B27" s="44"/>
      <c r="C27" s="39"/>
      <c r="D27" s="39"/>
      <c r="E27" s="12"/>
      <c r="F27" s="32" t="s">
        <v>93</v>
      </c>
      <c r="G27" s="3" t="s">
        <v>94</v>
      </c>
      <c r="H27" s="3"/>
      <c r="I27" s="3">
        <v>13.34</v>
      </c>
      <c r="J27" s="3"/>
    </row>
    <row r="28" spans="1:10" ht="45.75" customHeight="1">
      <c r="A28" s="31"/>
      <c r="B28" s="44"/>
      <c r="C28" s="39"/>
      <c r="D28" s="39"/>
      <c r="E28" s="3"/>
      <c r="F28" s="32" t="s">
        <v>95</v>
      </c>
      <c r="G28" s="3" t="s">
        <v>96</v>
      </c>
      <c r="H28" s="3"/>
      <c r="I28" s="3">
        <v>29.47</v>
      </c>
      <c r="J28" s="3"/>
    </row>
    <row r="29" spans="1:10" ht="45.75" customHeight="1">
      <c r="A29" s="31"/>
      <c r="B29" s="44"/>
      <c r="C29" s="39"/>
      <c r="D29" s="39"/>
      <c r="E29" s="3"/>
      <c r="F29" s="32" t="s">
        <v>97</v>
      </c>
      <c r="G29" s="3" t="s">
        <v>98</v>
      </c>
      <c r="H29" s="3"/>
      <c r="I29" s="3">
        <v>0.88</v>
      </c>
      <c r="J29" s="3"/>
    </row>
    <row r="30" spans="1:10" ht="45.75" customHeight="1">
      <c r="A30" s="31"/>
      <c r="B30" s="44"/>
      <c r="C30" s="39"/>
      <c r="D30" s="39"/>
      <c r="E30" s="3"/>
      <c r="F30" s="32" t="s">
        <v>99</v>
      </c>
      <c r="G30" s="3" t="s">
        <v>100</v>
      </c>
      <c r="H30" s="3"/>
      <c r="I30" s="3">
        <v>48.44</v>
      </c>
      <c r="J30" s="3"/>
    </row>
    <row r="31" spans="1:10" ht="45.75" customHeight="1">
      <c r="A31" s="31"/>
      <c r="B31" s="44"/>
      <c r="C31" s="42"/>
      <c r="D31" s="42"/>
      <c r="E31" s="12"/>
      <c r="F31" s="32" t="s">
        <v>101</v>
      </c>
      <c r="G31" s="3" t="s">
        <v>102</v>
      </c>
      <c r="H31" s="3"/>
      <c r="I31" s="3">
        <v>0.37</v>
      </c>
      <c r="J31" s="3"/>
    </row>
    <row r="32" spans="1:10" ht="45.75" customHeight="1">
      <c r="A32" s="31" t="s">
        <v>103</v>
      </c>
      <c r="B32" s="44" t="s">
        <v>101</v>
      </c>
      <c r="C32" s="36" t="s">
        <v>104</v>
      </c>
      <c r="D32" s="36">
        <v>53.5</v>
      </c>
      <c r="E32" s="12">
        <v>303</v>
      </c>
      <c r="F32" s="32"/>
      <c r="G32" s="3" t="s">
        <v>105</v>
      </c>
      <c r="H32" s="3"/>
      <c r="I32" s="6">
        <v>53.5</v>
      </c>
      <c r="J32" s="3"/>
    </row>
    <row r="33" spans="1:10" ht="45.75" customHeight="1">
      <c r="A33" s="31"/>
      <c r="B33" s="32"/>
      <c r="C33" s="42"/>
      <c r="D33" s="42"/>
      <c r="E33" s="12"/>
      <c r="F33" s="32" t="s">
        <v>67</v>
      </c>
      <c r="G33" s="3" t="s">
        <v>106</v>
      </c>
      <c r="H33" s="3"/>
      <c r="I33" s="3">
        <v>53.5</v>
      </c>
      <c r="J33" s="3"/>
    </row>
    <row r="34" spans="1:10" ht="45.75" customHeight="1">
      <c r="A34" s="18"/>
      <c r="B34" s="3" t="s">
        <v>6</v>
      </c>
      <c r="C34" s="3"/>
      <c r="D34" s="3">
        <f>SUM(D7:D33)</f>
        <v>2279.38</v>
      </c>
      <c r="E34" s="3"/>
      <c r="F34" s="3"/>
      <c r="G34" s="3"/>
      <c r="H34" s="3">
        <v>2061.86</v>
      </c>
      <c r="I34" s="3">
        <v>217.52</v>
      </c>
      <c r="J34" s="3">
        <f>SUM(H34:I34)</f>
        <v>2279.38</v>
      </c>
    </row>
  </sheetData>
  <sheetProtection/>
  <mergeCells count="27">
    <mergeCell ref="A1:J1"/>
    <mergeCell ref="A2:H2"/>
    <mergeCell ref="A3:D3"/>
    <mergeCell ref="E3:I3"/>
    <mergeCell ref="A4:B4"/>
    <mergeCell ref="E4:F4"/>
    <mergeCell ref="B34:C34"/>
    <mergeCell ref="A7:A11"/>
    <mergeCell ref="A12:A16"/>
    <mergeCell ref="B7:B11"/>
    <mergeCell ref="B12:B16"/>
    <mergeCell ref="C4:C5"/>
    <mergeCell ref="C7:C11"/>
    <mergeCell ref="C12:C16"/>
    <mergeCell ref="C19:C31"/>
    <mergeCell ref="C32:C33"/>
    <mergeCell ref="D4:D5"/>
    <mergeCell ref="D7:D11"/>
    <mergeCell ref="D12:D16"/>
    <mergeCell ref="D19:D31"/>
    <mergeCell ref="D32:D33"/>
    <mergeCell ref="E7:E11"/>
    <mergeCell ref="E12:E16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H7" sqref="H7"/>
    </sheetView>
  </sheetViews>
  <sheetFormatPr defaultColWidth="9.00390625" defaultRowHeight="13.5"/>
  <cols>
    <col min="1" max="11" width="6.875" style="0" customWidth="1"/>
    <col min="12" max="12" width="7.625" style="0" customWidth="1"/>
    <col min="13" max="18" width="6.875" style="0" customWidth="1"/>
  </cols>
  <sheetData>
    <row r="1" spans="1:18" ht="30" customHeight="1">
      <c r="A1" s="7" t="s">
        <v>107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0.25" customHeight="1">
      <c r="A2" s="2" t="s">
        <v>108</v>
      </c>
      <c r="B2" s="2"/>
      <c r="C2" s="2"/>
      <c r="D2" s="2"/>
      <c r="E2" s="2"/>
      <c r="F2" s="2"/>
      <c r="G2" s="2"/>
      <c r="H2" s="2"/>
      <c r="I2" s="2"/>
      <c r="J2" s="2"/>
      <c r="K2" s="20"/>
      <c r="L2" s="20"/>
      <c r="M2" s="20"/>
      <c r="N2" s="20"/>
      <c r="O2" s="20"/>
      <c r="P2" s="20"/>
      <c r="Q2" s="23" t="s">
        <v>109</v>
      </c>
      <c r="R2" s="23"/>
    </row>
    <row r="3" spans="1:18" ht="48.75" customHeight="1">
      <c r="A3" s="17" t="s">
        <v>110</v>
      </c>
      <c r="B3" s="17"/>
      <c r="C3" s="17"/>
      <c r="D3" s="17"/>
      <c r="E3" s="17"/>
      <c r="F3" s="17"/>
      <c r="G3" s="17" t="s">
        <v>111</v>
      </c>
      <c r="H3" s="17"/>
      <c r="I3" s="17"/>
      <c r="J3" s="17"/>
      <c r="K3" s="17"/>
      <c r="L3" s="17"/>
      <c r="M3" s="17" t="s">
        <v>112</v>
      </c>
      <c r="N3" s="17"/>
      <c r="O3" s="17"/>
      <c r="P3" s="17"/>
      <c r="Q3" s="17"/>
      <c r="R3" s="17"/>
    </row>
    <row r="4" spans="1:18" ht="48.75" customHeight="1">
      <c r="A4" s="5" t="s">
        <v>6</v>
      </c>
      <c r="B4" s="3" t="s">
        <v>113</v>
      </c>
      <c r="C4" s="5" t="s">
        <v>114</v>
      </c>
      <c r="D4" s="5"/>
      <c r="E4" s="5"/>
      <c r="F4" s="3" t="s">
        <v>94</v>
      </c>
      <c r="G4" s="5" t="s">
        <v>6</v>
      </c>
      <c r="H4" s="3" t="s">
        <v>113</v>
      </c>
      <c r="I4" s="5" t="s">
        <v>114</v>
      </c>
      <c r="J4" s="5"/>
      <c r="K4" s="5"/>
      <c r="L4" s="3" t="s">
        <v>94</v>
      </c>
      <c r="M4" s="5" t="s">
        <v>6</v>
      </c>
      <c r="N4" s="3" t="s">
        <v>113</v>
      </c>
      <c r="O4" s="5" t="s">
        <v>114</v>
      </c>
      <c r="P4" s="5"/>
      <c r="Q4" s="5"/>
      <c r="R4" s="3" t="s">
        <v>94</v>
      </c>
    </row>
    <row r="5" spans="1:18" ht="52.5" customHeight="1">
      <c r="A5" s="5"/>
      <c r="B5" s="3"/>
      <c r="C5" s="3" t="s">
        <v>28</v>
      </c>
      <c r="D5" s="3" t="s">
        <v>115</v>
      </c>
      <c r="E5" s="3" t="s">
        <v>116</v>
      </c>
      <c r="F5" s="3"/>
      <c r="G5" s="5"/>
      <c r="H5" s="3"/>
      <c r="I5" s="3" t="s">
        <v>28</v>
      </c>
      <c r="J5" s="3" t="s">
        <v>115</v>
      </c>
      <c r="K5" s="3" t="s">
        <v>116</v>
      </c>
      <c r="L5" s="3"/>
      <c r="M5" s="5"/>
      <c r="N5" s="3"/>
      <c r="O5" s="3" t="s">
        <v>28</v>
      </c>
      <c r="P5" s="3" t="s">
        <v>115</v>
      </c>
      <c r="Q5" s="3" t="s">
        <v>116</v>
      </c>
      <c r="R5" s="3"/>
    </row>
    <row r="6" spans="1:18" ht="43.5" customHeight="1">
      <c r="A6" s="4">
        <v>20.79</v>
      </c>
      <c r="B6" s="4"/>
      <c r="C6" s="4">
        <v>15.6</v>
      </c>
      <c r="D6" s="4"/>
      <c r="E6" s="4">
        <v>15.6</v>
      </c>
      <c r="F6" s="4">
        <v>5.19</v>
      </c>
      <c r="G6" s="4">
        <v>21.37</v>
      </c>
      <c r="H6" s="4"/>
      <c r="I6" s="4">
        <v>20.84</v>
      </c>
      <c r="J6" s="4"/>
      <c r="K6" s="4">
        <v>20.84</v>
      </c>
      <c r="L6" s="21">
        <v>0.53</v>
      </c>
      <c r="M6" s="4">
        <v>61.78</v>
      </c>
      <c r="N6" s="4"/>
      <c r="O6" s="4">
        <v>48.44</v>
      </c>
      <c r="P6" s="4"/>
      <c r="Q6" s="4">
        <v>48.44</v>
      </c>
      <c r="R6" s="4">
        <v>13.34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22" t="s">
        <v>117</v>
      </c>
      <c r="L7" s="18"/>
      <c r="M7" s="18"/>
      <c r="N7" s="18"/>
      <c r="O7" s="18"/>
      <c r="P7" s="18"/>
      <c r="Q7" s="18"/>
      <c r="R7" s="18"/>
    </row>
    <row r="8" spans="1:18" ht="4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4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4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2" ht="18.75">
      <c r="A11" s="19" t="s">
        <v>118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8.75">
      <c r="A12" s="10" t="s">
        <v>119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sheetProtection/>
  <mergeCells count="20">
    <mergeCell ref="A1:R1"/>
    <mergeCell ref="A2:J2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12" sqref="F12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7" t="s">
        <v>120</v>
      </c>
      <c r="B1" s="7"/>
      <c r="C1" s="7"/>
      <c r="D1" s="7"/>
      <c r="E1" s="7"/>
      <c r="F1" s="7"/>
    </row>
    <row r="2" spans="1:10" ht="21" customHeight="1">
      <c r="A2" s="2" t="s">
        <v>108</v>
      </c>
      <c r="B2" s="2"/>
      <c r="C2" s="2"/>
      <c r="D2" s="2"/>
      <c r="E2" s="2"/>
      <c r="F2" s="2"/>
      <c r="G2" s="2"/>
      <c r="H2" s="2"/>
      <c r="I2" s="2"/>
      <c r="J2" s="2"/>
    </row>
    <row r="3" spans="1:6" ht="40.5" customHeight="1">
      <c r="A3" s="15" t="s">
        <v>26</v>
      </c>
      <c r="B3" s="15" t="s">
        <v>121</v>
      </c>
      <c r="C3" s="15" t="s">
        <v>122</v>
      </c>
      <c r="D3" s="15" t="s">
        <v>123</v>
      </c>
      <c r="E3" s="15"/>
      <c r="F3" s="15"/>
    </row>
    <row r="4" spans="1:6" ht="31.5" customHeight="1">
      <c r="A4" s="15"/>
      <c r="B4" s="15"/>
      <c r="C4" s="15"/>
      <c r="D4" s="15" t="s">
        <v>6</v>
      </c>
      <c r="E4" s="15" t="s">
        <v>29</v>
      </c>
      <c r="F4" s="15" t="s">
        <v>30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5" t="s">
        <v>6</v>
      </c>
      <c r="B20" s="5"/>
      <c r="C20" s="4"/>
      <c r="D20" s="4"/>
      <c r="E20" s="4"/>
      <c r="F20" s="4"/>
    </row>
    <row r="21" spans="1:6" ht="18.75">
      <c r="A21" s="10" t="s">
        <v>118</v>
      </c>
      <c r="B21" s="10"/>
      <c r="C21" s="10"/>
      <c r="D21" s="10"/>
      <c r="E21" s="10"/>
      <c r="F21" s="10"/>
    </row>
    <row r="22" spans="1:6" ht="18.75">
      <c r="A22" s="10" t="s">
        <v>124</v>
      </c>
      <c r="B22" s="10"/>
      <c r="C22" s="10"/>
      <c r="D22" s="10"/>
      <c r="E22" s="10"/>
      <c r="F22" s="10"/>
    </row>
    <row r="23" spans="1:6" ht="24.75" customHeight="1">
      <c r="A23" s="16" t="s">
        <v>125</v>
      </c>
      <c r="B23" s="16"/>
      <c r="C23" s="16"/>
      <c r="D23" s="16"/>
      <c r="E23" s="16"/>
      <c r="F23" s="16"/>
    </row>
  </sheetData>
  <sheetProtection/>
  <mergeCells count="10">
    <mergeCell ref="A1:F1"/>
    <mergeCell ref="A2:J2"/>
    <mergeCell ref="D3:F3"/>
    <mergeCell ref="A20:B20"/>
    <mergeCell ref="A21:F21"/>
    <mergeCell ref="A22:F22"/>
    <mergeCell ref="A23:F2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D14" sqref="D14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7" t="s">
        <v>126</v>
      </c>
      <c r="B1" s="7"/>
      <c r="C1" s="7"/>
      <c r="D1" s="7"/>
    </row>
    <row r="2" spans="1:10" ht="21" customHeight="1">
      <c r="A2" s="2" t="s">
        <v>108</v>
      </c>
      <c r="B2" s="2"/>
      <c r="C2" s="2"/>
      <c r="D2" s="2"/>
      <c r="E2" s="2"/>
      <c r="F2" s="2"/>
      <c r="G2" s="2"/>
      <c r="H2" s="2"/>
      <c r="I2" s="2"/>
      <c r="J2" s="2"/>
    </row>
    <row r="3" spans="1:4" ht="27.75" customHeight="1">
      <c r="A3" s="6" t="s">
        <v>2</v>
      </c>
      <c r="B3" s="6"/>
      <c r="C3" s="6" t="s">
        <v>3</v>
      </c>
      <c r="D3" s="6"/>
    </row>
    <row r="4" spans="1:4" ht="27.75" customHeight="1">
      <c r="A4" s="3" t="s">
        <v>4</v>
      </c>
      <c r="B4" s="3" t="s">
        <v>5</v>
      </c>
      <c r="C4" s="3" t="s">
        <v>4</v>
      </c>
      <c r="D4" s="3" t="s">
        <v>5</v>
      </c>
    </row>
    <row r="5" spans="1:4" ht="27.75" customHeight="1">
      <c r="A5" s="12" t="s">
        <v>127</v>
      </c>
      <c r="B5" s="3">
        <v>2617.88</v>
      </c>
      <c r="C5" s="12" t="s">
        <v>128</v>
      </c>
      <c r="D5" s="13">
        <v>2071.57</v>
      </c>
    </row>
    <row r="6" spans="1:4" ht="27.75" customHeight="1">
      <c r="A6" s="12" t="s">
        <v>129</v>
      </c>
      <c r="B6" s="3"/>
      <c r="C6" s="12" t="s">
        <v>130</v>
      </c>
      <c r="D6" s="13">
        <v>0</v>
      </c>
    </row>
    <row r="7" spans="1:4" ht="27.75" customHeight="1">
      <c r="A7" s="12" t="s">
        <v>131</v>
      </c>
      <c r="B7" s="3"/>
      <c r="C7" s="12" t="s">
        <v>132</v>
      </c>
      <c r="D7" s="13">
        <v>0</v>
      </c>
    </row>
    <row r="8" spans="1:4" ht="27.75" customHeight="1">
      <c r="A8" s="12" t="s">
        <v>133</v>
      </c>
      <c r="B8" s="3"/>
      <c r="C8" s="12" t="s">
        <v>134</v>
      </c>
      <c r="D8" s="13">
        <v>0</v>
      </c>
    </row>
    <row r="9" spans="1:4" ht="27.75" customHeight="1">
      <c r="A9" s="12" t="s">
        <v>135</v>
      </c>
      <c r="B9" s="3"/>
      <c r="C9" s="12" t="s">
        <v>136</v>
      </c>
      <c r="D9" s="13">
        <v>0</v>
      </c>
    </row>
    <row r="10" spans="1:4" ht="27.75" customHeight="1">
      <c r="A10" s="3"/>
      <c r="B10" s="3"/>
      <c r="C10" s="12" t="s">
        <v>137</v>
      </c>
      <c r="D10" s="13">
        <v>0</v>
      </c>
    </row>
    <row r="11" spans="1:4" ht="27.75" customHeight="1">
      <c r="A11" s="3"/>
      <c r="B11" s="3"/>
      <c r="C11" s="12" t="s">
        <v>138</v>
      </c>
      <c r="D11" s="13">
        <v>228.68</v>
      </c>
    </row>
    <row r="12" spans="1:4" ht="27.75" customHeight="1">
      <c r="A12" s="3"/>
      <c r="B12" s="3"/>
      <c r="C12" s="12" t="s">
        <v>139</v>
      </c>
      <c r="D12" s="13">
        <v>140.82</v>
      </c>
    </row>
    <row r="13" spans="1:4" ht="27.75" customHeight="1">
      <c r="A13" s="3"/>
      <c r="B13" s="3"/>
      <c r="C13" s="14" t="s">
        <v>140</v>
      </c>
      <c r="D13" s="13">
        <v>176.81</v>
      </c>
    </row>
    <row r="14" spans="1:4" ht="27.75" customHeight="1">
      <c r="A14" s="3"/>
      <c r="B14" s="3"/>
      <c r="C14" s="12"/>
      <c r="D14" s="3"/>
    </row>
    <row r="15" spans="1:4" ht="27.75" customHeight="1">
      <c r="A15" s="3"/>
      <c r="B15" s="3"/>
      <c r="C15" s="12"/>
      <c r="D15" s="3"/>
    </row>
    <row r="16" spans="1:4" ht="27.75" customHeight="1">
      <c r="A16" s="3"/>
      <c r="B16" s="3"/>
      <c r="C16" s="12"/>
      <c r="D16" s="3"/>
    </row>
    <row r="17" spans="1:4" ht="27.75" customHeight="1">
      <c r="A17" s="3"/>
      <c r="B17" s="3"/>
      <c r="C17" s="12" t="s">
        <v>18</v>
      </c>
      <c r="D17" s="3"/>
    </row>
    <row r="18" spans="1:4" ht="27.75" customHeight="1">
      <c r="A18" s="3" t="s">
        <v>141</v>
      </c>
      <c r="B18" s="3">
        <f>SUM(B5:B17)</f>
        <v>2617.88</v>
      </c>
      <c r="C18" s="3" t="s">
        <v>142</v>
      </c>
      <c r="D18" s="3">
        <v>2617.88</v>
      </c>
    </row>
    <row r="19" spans="1:4" ht="27.75" customHeight="1">
      <c r="A19" s="12" t="s">
        <v>143</v>
      </c>
      <c r="B19" s="3"/>
      <c r="C19" s="3"/>
      <c r="D19" s="3"/>
    </row>
    <row r="20" spans="1:4" ht="27.75" customHeight="1">
      <c r="A20" s="12" t="s">
        <v>144</v>
      </c>
      <c r="B20" s="12"/>
      <c r="C20" s="12" t="s">
        <v>145</v>
      </c>
      <c r="D20" s="3"/>
    </row>
    <row r="21" spans="1:4" ht="27.75" customHeight="1">
      <c r="A21" s="3"/>
      <c r="B21" s="3"/>
      <c r="C21" s="3"/>
      <c r="D21" s="3"/>
    </row>
    <row r="22" spans="1:4" ht="27.75" customHeight="1">
      <c r="A22" s="3" t="s">
        <v>20</v>
      </c>
      <c r="B22" s="3">
        <f>SUM(B18)</f>
        <v>2617.88</v>
      </c>
      <c r="C22" s="3" t="s">
        <v>21</v>
      </c>
      <c r="D22" s="3">
        <f>SUM(D18:D21)</f>
        <v>2617.88</v>
      </c>
    </row>
  </sheetData>
  <sheetProtection/>
  <mergeCells count="4">
    <mergeCell ref="A1:D1"/>
    <mergeCell ref="A2:J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5" sqref="A5:C22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7" t="s">
        <v>146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7.75" customHeight="1">
      <c r="A2" s="2" t="s">
        <v>108</v>
      </c>
      <c r="B2" s="2"/>
      <c r="C2" s="2"/>
      <c r="D2" s="2"/>
      <c r="E2" s="2"/>
      <c r="F2" s="2"/>
      <c r="G2" s="2"/>
      <c r="H2" s="2"/>
      <c r="I2" s="2"/>
      <c r="J2" s="2"/>
      <c r="K2" s="11" t="s">
        <v>109</v>
      </c>
      <c r="L2" s="11"/>
    </row>
    <row r="3" spans="1:12" ht="41.25" customHeight="1">
      <c r="A3" s="3" t="s">
        <v>147</v>
      </c>
      <c r="B3" s="3"/>
      <c r="C3" s="3" t="s">
        <v>6</v>
      </c>
      <c r="D3" s="3" t="s">
        <v>144</v>
      </c>
      <c r="E3" s="3" t="s">
        <v>148</v>
      </c>
      <c r="F3" s="3" t="s">
        <v>149</v>
      </c>
      <c r="G3" s="3" t="s">
        <v>150</v>
      </c>
      <c r="H3" s="3" t="s">
        <v>151</v>
      </c>
      <c r="I3" s="3" t="s">
        <v>152</v>
      </c>
      <c r="J3" s="3" t="s">
        <v>153</v>
      </c>
      <c r="K3" s="3" t="s">
        <v>154</v>
      </c>
      <c r="L3" s="3" t="s">
        <v>143</v>
      </c>
    </row>
    <row r="4" spans="1:12" ht="27.75" customHeight="1">
      <c r="A4" s="4" t="s">
        <v>26</v>
      </c>
      <c r="B4" s="5" t="s">
        <v>27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6">
        <v>201</v>
      </c>
      <c r="B5" s="6" t="s">
        <v>155</v>
      </c>
      <c r="C5" s="6">
        <v>2071.5699999999997</v>
      </c>
      <c r="D5" s="6"/>
      <c r="E5" s="6">
        <v>2071.57</v>
      </c>
      <c r="F5" s="4"/>
      <c r="G5" s="4"/>
      <c r="H5" s="4"/>
      <c r="I5" s="4"/>
      <c r="J5" s="4"/>
      <c r="K5" s="4"/>
      <c r="L5" s="4"/>
    </row>
    <row r="6" spans="1:12" ht="27.75" customHeight="1">
      <c r="A6" s="3">
        <v>2013801</v>
      </c>
      <c r="B6" s="3" t="s">
        <v>32</v>
      </c>
      <c r="C6" s="3">
        <v>1733.07</v>
      </c>
      <c r="D6" s="6"/>
      <c r="E6" s="3">
        <v>1733.07</v>
      </c>
      <c r="F6" s="4"/>
      <c r="G6" s="4"/>
      <c r="H6" s="4"/>
      <c r="I6" s="4"/>
      <c r="J6" s="4"/>
      <c r="K6" s="4"/>
      <c r="L6" s="4"/>
    </row>
    <row r="7" spans="1:12" ht="27.75" customHeight="1">
      <c r="A7" s="3">
        <v>2013805</v>
      </c>
      <c r="B7" s="3" t="s">
        <v>33</v>
      </c>
      <c r="C7" s="3">
        <v>51.5</v>
      </c>
      <c r="D7" s="6"/>
      <c r="E7" s="3">
        <v>51.5</v>
      </c>
      <c r="F7" s="4"/>
      <c r="G7" s="4"/>
      <c r="H7" s="4"/>
      <c r="I7" s="4"/>
      <c r="J7" s="4"/>
      <c r="K7" s="4"/>
      <c r="L7" s="4"/>
    </row>
    <row r="8" spans="1:12" ht="27.75" customHeight="1">
      <c r="A8" s="3">
        <v>2013806</v>
      </c>
      <c r="B8" s="3" t="s">
        <v>34</v>
      </c>
      <c r="C8" s="3">
        <v>60</v>
      </c>
      <c r="D8" s="6"/>
      <c r="E8" s="3">
        <v>60</v>
      </c>
      <c r="F8" s="4"/>
      <c r="G8" s="4"/>
      <c r="H8" s="4"/>
      <c r="I8" s="4"/>
      <c r="J8" s="4"/>
      <c r="K8" s="4"/>
      <c r="L8" s="4"/>
    </row>
    <row r="9" spans="1:12" ht="27.75" customHeight="1">
      <c r="A9" s="3">
        <v>2013899</v>
      </c>
      <c r="B9" s="3" t="s">
        <v>35</v>
      </c>
      <c r="C9" s="3">
        <v>227</v>
      </c>
      <c r="D9" s="3"/>
      <c r="E9" s="3">
        <v>227</v>
      </c>
      <c r="F9" s="4"/>
      <c r="G9" s="4"/>
      <c r="H9" s="4"/>
      <c r="I9" s="4"/>
      <c r="J9" s="4"/>
      <c r="K9" s="4"/>
      <c r="L9" s="4"/>
    </row>
    <row r="10" spans="1:12" ht="27.75" customHeight="1">
      <c r="A10" s="6">
        <v>208</v>
      </c>
      <c r="B10" s="6" t="s">
        <v>36</v>
      </c>
      <c r="C10" s="6">
        <v>217.79</v>
      </c>
      <c r="D10" s="4"/>
      <c r="E10" s="6">
        <v>217.79</v>
      </c>
      <c r="F10" s="4"/>
      <c r="G10" s="4"/>
      <c r="H10" s="4"/>
      <c r="I10" s="4"/>
      <c r="J10" s="4"/>
      <c r="K10" s="4"/>
      <c r="L10" s="4"/>
    </row>
    <row r="11" spans="1:12" ht="27.75" customHeight="1">
      <c r="A11" s="3">
        <v>20826</v>
      </c>
      <c r="B11" s="3" t="s">
        <v>37</v>
      </c>
      <c r="C11" s="3">
        <v>217.79</v>
      </c>
      <c r="D11" s="4"/>
      <c r="E11" s="3">
        <v>217.79</v>
      </c>
      <c r="F11" s="4"/>
      <c r="G11" s="4"/>
      <c r="H11" s="4"/>
      <c r="I11" s="4"/>
      <c r="J11" s="4"/>
      <c r="K11" s="4"/>
      <c r="L11" s="4"/>
    </row>
    <row r="12" spans="1:12" ht="27.75" customHeight="1">
      <c r="A12" s="3">
        <v>2082699</v>
      </c>
      <c r="B12" s="3" t="s">
        <v>38</v>
      </c>
      <c r="C12" s="3"/>
      <c r="D12" s="4"/>
      <c r="E12" s="3"/>
      <c r="F12" s="4"/>
      <c r="G12" s="4"/>
      <c r="H12" s="4"/>
      <c r="I12" s="4"/>
      <c r="J12" s="4"/>
      <c r="K12" s="4"/>
      <c r="L12" s="4"/>
    </row>
    <row r="13" spans="1:12" ht="27.75" customHeight="1">
      <c r="A13" s="6">
        <v>20827</v>
      </c>
      <c r="B13" s="6" t="s">
        <v>39</v>
      </c>
      <c r="C13" s="6">
        <v>10.89</v>
      </c>
      <c r="D13" s="8"/>
      <c r="E13" s="6">
        <v>10.89</v>
      </c>
      <c r="F13" s="4"/>
      <c r="G13" s="4"/>
      <c r="H13" s="4"/>
      <c r="I13" s="4"/>
      <c r="J13" s="4"/>
      <c r="K13" s="4"/>
      <c r="L13" s="4"/>
    </row>
    <row r="14" spans="1:12" ht="27.75" customHeight="1">
      <c r="A14" s="3">
        <v>2082701</v>
      </c>
      <c r="B14" s="3" t="s">
        <v>40</v>
      </c>
      <c r="C14" s="3"/>
      <c r="D14" s="4"/>
      <c r="E14" s="3"/>
      <c r="F14" s="4"/>
      <c r="G14" s="4"/>
      <c r="H14" s="4"/>
      <c r="I14" s="4"/>
      <c r="J14" s="4"/>
      <c r="K14" s="4"/>
      <c r="L14" s="4"/>
    </row>
    <row r="15" spans="1:12" ht="27.75" customHeight="1">
      <c r="A15" s="3">
        <v>2082702</v>
      </c>
      <c r="B15" s="3" t="s">
        <v>41</v>
      </c>
      <c r="C15" s="3">
        <v>1.36</v>
      </c>
      <c r="D15" s="4"/>
      <c r="E15" s="3">
        <v>1.36</v>
      </c>
      <c r="F15" s="4"/>
      <c r="G15" s="4"/>
      <c r="H15" s="4"/>
      <c r="I15" s="4"/>
      <c r="J15" s="4"/>
      <c r="K15" s="4"/>
      <c r="L15" s="4"/>
    </row>
    <row r="16" spans="1:12" ht="27.75" customHeight="1">
      <c r="A16" s="3">
        <v>2082703</v>
      </c>
      <c r="B16" s="3" t="s">
        <v>42</v>
      </c>
      <c r="C16" s="3">
        <v>9.53</v>
      </c>
      <c r="D16" s="4"/>
      <c r="E16" s="3">
        <v>9.53</v>
      </c>
      <c r="F16" s="4"/>
      <c r="G16" s="4"/>
      <c r="H16" s="4"/>
      <c r="I16" s="4"/>
      <c r="J16" s="4"/>
      <c r="K16" s="4"/>
      <c r="L16" s="4"/>
    </row>
    <row r="17" spans="1:12" ht="27.75" customHeight="1">
      <c r="A17" s="3">
        <v>21012</v>
      </c>
      <c r="B17" s="3" t="s">
        <v>43</v>
      </c>
      <c r="C17" s="6">
        <v>140.82</v>
      </c>
      <c r="D17" s="8"/>
      <c r="E17" s="6">
        <v>140.82</v>
      </c>
      <c r="F17" s="4"/>
      <c r="G17" s="4"/>
      <c r="H17" s="4"/>
      <c r="I17" s="4"/>
      <c r="J17" s="4"/>
      <c r="K17" s="4"/>
      <c r="L17" s="4"/>
    </row>
    <row r="18" spans="1:12" ht="27.75" customHeight="1">
      <c r="A18" s="3">
        <v>2101201</v>
      </c>
      <c r="B18" s="3" t="s">
        <v>44</v>
      </c>
      <c r="C18" s="3"/>
      <c r="D18" s="4"/>
      <c r="E18" s="3"/>
      <c r="F18" s="4"/>
      <c r="G18" s="4"/>
      <c r="H18" s="4"/>
      <c r="I18" s="4"/>
      <c r="J18" s="4"/>
      <c r="K18" s="4"/>
      <c r="L18" s="4"/>
    </row>
    <row r="19" spans="1:12" ht="27.75" customHeight="1">
      <c r="A19" s="6">
        <v>221</v>
      </c>
      <c r="B19" s="6" t="s">
        <v>45</v>
      </c>
      <c r="C19" s="6">
        <v>176.81</v>
      </c>
      <c r="D19" s="4"/>
      <c r="E19" s="6">
        <v>176.81</v>
      </c>
      <c r="F19" s="4"/>
      <c r="G19" s="4"/>
      <c r="H19" s="4"/>
      <c r="I19" s="4"/>
      <c r="J19" s="4"/>
      <c r="K19" s="4"/>
      <c r="L19" s="4"/>
    </row>
    <row r="20" spans="1:12" ht="27.75" customHeight="1">
      <c r="A20" s="3">
        <v>22102</v>
      </c>
      <c r="B20" s="3" t="s">
        <v>46</v>
      </c>
      <c r="C20" s="3"/>
      <c r="D20" s="4"/>
      <c r="E20" s="3"/>
      <c r="F20" s="4"/>
      <c r="G20" s="4"/>
      <c r="H20" s="4"/>
      <c r="I20" s="4"/>
      <c r="J20" s="4"/>
      <c r="K20" s="4"/>
      <c r="L20" s="4"/>
    </row>
    <row r="21" spans="1:12" ht="27.75" customHeight="1">
      <c r="A21" s="3">
        <v>2210201</v>
      </c>
      <c r="B21" s="3" t="s">
        <v>47</v>
      </c>
      <c r="C21" s="3">
        <v>176.81</v>
      </c>
      <c r="D21" s="4"/>
      <c r="E21" s="3">
        <v>176.81</v>
      </c>
      <c r="F21" s="4"/>
      <c r="G21" s="4"/>
      <c r="H21" s="4"/>
      <c r="I21" s="4"/>
      <c r="J21" s="4"/>
      <c r="K21" s="4"/>
      <c r="L21" s="4"/>
    </row>
    <row r="22" spans="1:12" ht="27.75" customHeight="1">
      <c r="A22" s="5" t="s">
        <v>156</v>
      </c>
      <c r="B22" s="5"/>
      <c r="C22" s="3">
        <f>SUM(C5+C10+C13+C17+C19)</f>
        <v>2617.8799999999997</v>
      </c>
      <c r="D22" s="4"/>
      <c r="E22" s="3">
        <f>SUM(E5+E10+E13+E17+E19)</f>
        <v>2617.88</v>
      </c>
      <c r="F22" s="4"/>
      <c r="G22" s="4"/>
      <c r="H22" s="4"/>
      <c r="I22" s="4"/>
      <c r="J22" s="4"/>
      <c r="K22" s="4"/>
      <c r="L22" s="4"/>
    </row>
    <row r="23" spans="1:6" ht="27.75" customHeight="1">
      <c r="A23" s="9" t="s">
        <v>118</v>
      </c>
      <c r="B23" s="9"/>
      <c r="C23" s="9"/>
      <c r="D23" s="9"/>
      <c r="E23" s="9"/>
      <c r="F23" s="9"/>
    </row>
    <row r="24" spans="1:6" ht="27.75" customHeight="1">
      <c r="A24" s="10" t="s">
        <v>157</v>
      </c>
      <c r="B24" s="10"/>
      <c r="C24" s="10"/>
      <c r="D24" s="10"/>
      <c r="E24" s="10"/>
      <c r="F24" s="10"/>
    </row>
  </sheetData>
  <sheetProtection/>
  <mergeCells count="7">
    <mergeCell ref="A1:L1"/>
    <mergeCell ref="A2:J2"/>
    <mergeCell ref="K2:L2"/>
    <mergeCell ref="A3:B3"/>
    <mergeCell ref="A22:B22"/>
    <mergeCell ref="A23:F23"/>
    <mergeCell ref="A24:F2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158</v>
      </c>
      <c r="B1" s="1"/>
      <c r="C1" s="1"/>
      <c r="D1" s="1"/>
      <c r="E1" s="1"/>
      <c r="F1" s="1"/>
      <c r="G1" s="1"/>
      <c r="H1" s="1"/>
    </row>
    <row r="2" spans="1:10" ht="20.25" customHeight="1">
      <c r="A2" s="2" t="s">
        <v>108</v>
      </c>
      <c r="B2" s="2"/>
      <c r="C2" s="2"/>
      <c r="D2" s="2"/>
      <c r="E2" s="2"/>
      <c r="F2" s="2"/>
      <c r="G2" s="2"/>
      <c r="H2" s="2"/>
      <c r="I2" s="2"/>
      <c r="J2" s="2"/>
    </row>
    <row r="3" spans="1:8" ht="30.75" customHeight="1">
      <c r="A3" s="3" t="s">
        <v>147</v>
      </c>
      <c r="B3" s="3"/>
      <c r="C3" s="3" t="s">
        <v>6</v>
      </c>
      <c r="D3" s="3" t="s">
        <v>29</v>
      </c>
      <c r="E3" s="3" t="s">
        <v>30</v>
      </c>
      <c r="F3" s="3" t="s">
        <v>159</v>
      </c>
      <c r="G3" s="3" t="s">
        <v>160</v>
      </c>
      <c r="H3" s="3" t="s">
        <v>161</v>
      </c>
    </row>
    <row r="4" spans="1:8" ht="23.25" customHeight="1">
      <c r="A4" s="4" t="s">
        <v>26</v>
      </c>
      <c r="B4" s="5" t="s">
        <v>27</v>
      </c>
      <c r="C4" s="4"/>
      <c r="D4" s="4"/>
      <c r="E4" s="4"/>
      <c r="F4" s="4"/>
      <c r="G4" s="4"/>
      <c r="H4" s="4"/>
    </row>
    <row r="5" spans="1:8" ht="23.25" customHeight="1">
      <c r="A5" s="6">
        <v>201</v>
      </c>
      <c r="B5" s="6" t="s">
        <v>155</v>
      </c>
      <c r="C5" s="6">
        <v>2071.5699999999997</v>
      </c>
      <c r="D5" s="6">
        <v>2071.5699999999997</v>
      </c>
      <c r="E5" s="3"/>
      <c r="F5" s="4"/>
      <c r="G5" s="4"/>
      <c r="H5" s="4"/>
    </row>
    <row r="6" spans="1:8" ht="23.25" customHeight="1">
      <c r="A6" s="3">
        <v>2013801</v>
      </c>
      <c r="B6" s="3" t="s">
        <v>32</v>
      </c>
      <c r="C6" s="3">
        <v>1733.07</v>
      </c>
      <c r="D6" s="3">
        <v>1733.07</v>
      </c>
      <c r="E6" s="3"/>
      <c r="F6" s="4"/>
      <c r="G6" s="4"/>
      <c r="H6" s="4"/>
    </row>
    <row r="7" spans="1:8" ht="23.25" customHeight="1">
      <c r="A7" s="3">
        <v>2013805</v>
      </c>
      <c r="B7" s="3" t="s">
        <v>33</v>
      </c>
      <c r="C7" s="3">
        <v>51.5</v>
      </c>
      <c r="D7" s="3"/>
      <c r="E7" s="3">
        <v>51.5</v>
      </c>
      <c r="F7" s="4"/>
      <c r="G7" s="4"/>
      <c r="H7" s="4"/>
    </row>
    <row r="8" spans="1:8" ht="23.25" customHeight="1">
      <c r="A8" s="3">
        <v>2013806</v>
      </c>
      <c r="B8" s="3" t="s">
        <v>34</v>
      </c>
      <c r="C8" s="3">
        <v>60</v>
      </c>
      <c r="D8" s="6"/>
      <c r="E8" s="3">
        <v>60</v>
      </c>
      <c r="F8" s="4"/>
      <c r="G8" s="4"/>
      <c r="H8" s="4"/>
    </row>
    <row r="9" spans="1:8" ht="23.25" customHeight="1">
      <c r="A9" s="3">
        <v>2013899</v>
      </c>
      <c r="B9" s="3" t="s">
        <v>35</v>
      </c>
      <c r="C9" s="3">
        <v>227</v>
      </c>
      <c r="D9" s="6"/>
      <c r="E9" s="3">
        <v>227</v>
      </c>
      <c r="F9" s="4"/>
      <c r="G9" s="4"/>
      <c r="H9" s="4"/>
    </row>
    <row r="10" spans="1:8" ht="23.25" customHeight="1">
      <c r="A10" s="6">
        <v>208</v>
      </c>
      <c r="B10" s="6" t="s">
        <v>36</v>
      </c>
      <c r="C10" s="6">
        <v>217.79</v>
      </c>
      <c r="D10" s="6">
        <v>217.79</v>
      </c>
      <c r="E10" s="3"/>
      <c r="F10" s="4"/>
      <c r="G10" s="4"/>
      <c r="H10" s="4"/>
    </row>
    <row r="11" spans="1:8" ht="23.25" customHeight="1">
      <c r="A11" s="3">
        <v>20826</v>
      </c>
      <c r="B11" s="3" t="s">
        <v>37</v>
      </c>
      <c r="C11" s="3">
        <v>217.79</v>
      </c>
      <c r="D11" s="3">
        <v>217.79</v>
      </c>
      <c r="E11" s="3"/>
      <c r="F11" s="4"/>
      <c r="G11" s="4"/>
      <c r="H11" s="4"/>
    </row>
    <row r="12" spans="1:8" ht="23.25" customHeight="1">
      <c r="A12" s="3">
        <v>2082699</v>
      </c>
      <c r="B12" s="3" t="s">
        <v>38</v>
      </c>
      <c r="C12" s="3"/>
      <c r="D12" s="3"/>
      <c r="E12" s="3"/>
      <c r="F12" s="4"/>
      <c r="G12" s="4"/>
      <c r="H12" s="4"/>
    </row>
    <row r="13" spans="1:8" ht="23.25" customHeight="1">
      <c r="A13" s="6">
        <v>20827</v>
      </c>
      <c r="B13" s="6" t="s">
        <v>39</v>
      </c>
      <c r="C13" s="6">
        <v>10.89</v>
      </c>
      <c r="D13" s="3">
        <v>10.89</v>
      </c>
      <c r="E13" s="6"/>
      <c r="F13" s="4"/>
      <c r="G13" s="4"/>
      <c r="H13" s="4"/>
    </row>
    <row r="14" spans="1:8" ht="23.25" customHeight="1">
      <c r="A14" s="3">
        <v>2082701</v>
      </c>
      <c r="B14" s="3" t="s">
        <v>40</v>
      </c>
      <c r="C14" s="3"/>
      <c r="D14" s="3"/>
      <c r="E14" s="3"/>
      <c r="F14" s="4"/>
      <c r="G14" s="4"/>
      <c r="H14" s="4"/>
    </row>
    <row r="15" spans="1:8" ht="23.25" customHeight="1">
      <c r="A15" s="3">
        <v>2082702</v>
      </c>
      <c r="B15" s="3" t="s">
        <v>41</v>
      </c>
      <c r="C15" s="3">
        <v>1.36</v>
      </c>
      <c r="D15" s="3">
        <v>1.36</v>
      </c>
      <c r="E15" s="3"/>
      <c r="F15" s="4"/>
      <c r="G15" s="4"/>
      <c r="H15" s="4"/>
    </row>
    <row r="16" spans="1:8" ht="23.25" customHeight="1">
      <c r="A16" s="3">
        <v>2082703</v>
      </c>
      <c r="B16" s="3" t="s">
        <v>42</v>
      </c>
      <c r="C16" s="3">
        <v>9.53</v>
      </c>
      <c r="D16" s="3">
        <v>9.53</v>
      </c>
      <c r="E16" s="3"/>
      <c r="F16" s="4"/>
      <c r="G16" s="4"/>
      <c r="H16" s="4"/>
    </row>
    <row r="17" spans="1:8" ht="23.25" customHeight="1">
      <c r="A17" s="3">
        <v>21012</v>
      </c>
      <c r="B17" s="3" t="s">
        <v>43</v>
      </c>
      <c r="C17" s="6">
        <v>140.82</v>
      </c>
      <c r="D17" s="6">
        <v>140.82</v>
      </c>
      <c r="E17" s="3"/>
      <c r="F17" s="4"/>
      <c r="G17" s="4"/>
      <c r="H17" s="4"/>
    </row>
    <row r="18" spans="1:8" ht="23.25" customHeight="1">
      <c r="A18" s="3">
        <v>2101201</v>
      </c>
      <c r="B18" s="3" t="s">
        <v>44</v>
      </c>
      <c r="C18" s="3"/>
      <c r="D18" s="3"/>
      <c r="E18" s="3"/>
      <c r="F18" s="4"/>
      <c r="G18" s="4"/>
      <c r="H18" s="4"/>
    </row>
    <row r="19" spans="1:8" ht="23.25" customHeight="1">
      <c r="A19" s="6">
        <v>221</v>
      </c>
      <c r="B19" s="6" t="s">
        <v>45</v>
      </c>
      <c r="C19" s="6">
        <v>176.81</v>
      </c>
      <c r="D19" s="6">
        <v>176.81</v>
      </c>
      <c r="E19" s="6"/>
      <c r="F19" s="4"/>
      <c r="G19" s="4"/>
      <c r="H19" s="4"/>
    </row>
    <row r="20" spans="1:8" ht="23.25" customHeight="1">
      <c r="A20" s="3">
        <v>22102</v>
      </c>
      <c r="B20" s="3" t="s">
        <v>46</v>
      </c>
      <c r="C20" s="3"/>
      <c r="D20" s="3"/>
      <c r="E20" s="6"/>
      <c r="F20" s="4"/>
      <c r="G20" s="4"/>
      <c r="H20" s="4"/>
    </row>
    <row r="21" spans="1:8" ht="23.25" customHeight="1">
      <c r="A21" s="3">
        <v>2210201</v>
      </c>
      <c r="B21" s="3" t="s">
        <v>47</v>
      </c>
      <c r="C21" s="3">
        <v>176.81</v>
      </c>
      <c r="D21" s="3">
        <v>176.81</v>
      </c>
      <c r="E21" s="6"/>
      <c r="F21" s="4"/>
      <c r="G21" s="4"/>
      <c r="H21" s="4"/>
    </row>
    <row r="22" spans="1:8" ht="23.25" customHeight="1">
      <c r="A22" s="5" t="s">
        <v>156</v>
      </c>
      <c r="B22" s="5"/>
      <c r="C22" s="6">
        <f>SUM(C5+C10+C13+C17+C19)</f>
        <v>2617.8799999999997</v>
      </c>
      <c r="D22" s="6">
        <v>2279.38</v>
      </c>
      <c r="E22" s="6">
        <f>SUM(E7:E21)</f>
        <v>338.5</v>
      </c>
      <c r="F22" s="4"/>
      <c r="G22" s="4"/>
      <c r="H22" s="4"/>
    </row>
  </sheetData>
  <sheetProtection/>
  <mergeCells count="4">
    <mergeCell ref="A1:H1"/>
    <mergeCell ref="A2:J2"/>
    <mergeCell ref="A3:B3"/>
    <mergeCell ref="A22:B2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2020-01-17T04:37:26Z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